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33 - Black Steel Pipe/Price List/1-26/"/>
    </mc:Choice>
  </mc:AlternateContent>
  <xr:revisionPtr revIDLastSave="12" documentId="8_{9292C8EF-FCF0-4971-B08C-654E1339934F}" xr6:coauthVersionLast="47" xr6:coauthVersionMax="47" xr10:uidLastSave="{BC6C5290-452A-4492-A5BE-4F6F11E9BDEA}"/>
  <bookViews>
    <workbookView xWindow="-14760" yWindow="-16320" windowWidth="29040" windowHeight="15720" xr2:uid="{00000000-000D-0000-FFFF-FFFF00000000}"/>
  </bookViews>
  <sheets>
    <sheet name="BLACK STEEL PIPE" sheetId="31" r:id="rId1"/>
  </sheets>
  <definedNames>
    <definedName name="CALocations" localSheetId="0">#REF!</definedName>
    <definedName name="CALocations">#REF!</definedName>
    <definedName name="data" localSheetId="0">#REF!</definedName>
    <definedName name="data">#REF!</definedName>
    <definedName name="Locations" localSheetId="0">#REF!</definedName>
    <definedName name="Locations">#REF!</definedName>
    <definedName name="_xlnm.Print_Titles" localSheetId="0">'BLACK STEEL PIPE'!$9:$9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1" l="1"/>
  <c r="F14" i="31" s="1"/>
  <c r="F10" i="31" l="1"/>
  <c r="F11" i="31"/>
  <c r="F12" i="31"/>
  <c r="F15" i="31"/>
  <c r="F13" i="31"/>
</calcChain>
</file>

<file path=xl/sharedStrings.xml><?xml version="1.0" encoding="utf-8"?>
<sst xmlns="http://schemas.openxmlformats.org/spreadsheetml/2006/main" count="23" uniqueCount="23">
  <si>
    <t>Description</t>
  </si>
  <si>
    <t>Multiplier</t>
  </si>
  <si>
    <t xml:space="preserve">List Price </t>
  </si>
  <si>
    <t>BLACK STEEL PIPE</t>
  </si>
  <si>
    <t>431010005TB</t>
  </si>
  <si>
    <t>1/2"     THREADED BOTH ENDS- BLACK STEEL PIPE: 10 1/2 FT LENGTH - ASTM A53 - ERW GRADE B</t>
  </si>
  <si>
    <t>431010007TB</t>
  </si>
  <si>
    <t>3/4"     THREADED BOTH ENDS- BLACK STEEL PIPE: 10 1/2 FT LENGTH - ASTM A53 - ERW GRADE B</t>
  </si>
  <si>
    <t>431010010TB</t>
  </si>
  <si>
    <t>1"         THREADED BOTH ENDS- BLACK STEEL PIPE: 10 1/2 FT LENGTH - ASTM A53 - ERW GRADE B</t>
  </si>
  <si>
    <t>431010012TB</t>
  </si>
  <si>
    <t>1 1/4"  THREADED BOTH ENDS- BLACK STEEL PIPE: 10 1/2 FT LENGTH - ASTM A53 - ERW GRADE B</t>
  </si>
  <si>
    <t>431010015TB</t>
  </si>
  <si>
    <t>1 1/2"  THREADED BOTH ENDS- BLACK STEEL PIPE: 10 1/2 FT LENGTH - ASTM A53 - ERW GRADE B</t>
  </si>
  <si>
    <t>431010020TB</t>
  </si>
  <si>
    <t>2"         THREADED BOTH ENDS- BLACK STEEL PIPE: 10 1/2 FT LENGTH - ASTM A53 - ERW GRADE B</t>
  </si>
  <si>
    <t>Nets</t>
  </si>
  <si>
    <t xml:space="preserve">Qty per Master Bundle </t>
  </si>
  <si>
    <t>Enter             Discount %</t>
  </si>
  <si>
    <t>Product Category - 433</t>
  </si>
  <si>
    <t>Effective: March 23, 2026</t>
  </si>
  <si>
    <t>CND List Price # SP 1-26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</si>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</sst>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([$$-409]* #,##0.00_);_([$$-409]* \(#,##0.00\);_([$$-409]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24"/>
      <color theme="0"/>
      <name val="Calibri Light"/>
      <family val="2"/>
    </font>
    <font>
      <sz val="18"/>
      <color theme="1"/>
      <name val="Calibri Light"/>
      <family val="2"/>
    </font>
    <font>
      <sz val="18"/>
      <color theme="1"/>
      <name val="Calibri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0"/>
      <name val="Calibri Light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</font>
    <font>
      <u/>
      <sz val="13"/>
      <color theme="10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sz val="13"/>
      <color theme="10"/>
      <name val="Calibri Light"/>
      <family val="2"/>
    </font>
    <font>
      <sz val="10"/>
      <color theme="1" tint="4.9989318521683403E-2"/>
      <name val="Calibri Light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7" applyNumberFormat="0" applyAlignment="0" applyProtection="0"/>
    <xf numFmtId="0" fontId="32" fillId="8" borderId="10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5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7" applyNumberFormat="0" applyAlignment="0" applyProtection="0"/>
    <xf numFmtId="0" fontId="36" fillId="0" borderId="9" applyNumberFormat="0" applyFill="0" applyAlignment="0" applyProtection="0"/>
    <xf numFmtId="0" fontId="37" fillId="5" borderId="0" applyNumberFormat="0" applyBorder="0" applyAlignment="0" applyProtection="0"/>
    <xf numFmtId="0" fontId="24" fillId="9" borderId="11" applyNumberFormat="0" applyFont="0" applyAlignment="0" applyProtection="0"/>
    <xf numFmtId="0" fontId="38" fillId="47" borderId="8" applyNumberFormat="0" applyAlignment="0" applyProtection="0"/>
    <xf numFmtId="0" fontId="29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52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0" fontId="45" fillId="0" borderId="0" xfId="0" applyFont="1"/>
    <xf numFmtId="0" fontId="5" fillId="0" borderId="0" xfId="0" applyFo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7" fillId="0" borderId="25" xfId="1" applyNumberFormat="1" applyFont="1" applyBorder="1" applyAlignment="1">
      <alignment horizontal="center"/>
    </xf>
    <xf numFmtId="1" fontId="47" fillId="0" borderId="26" xfId="26" applyNumberFormat="1" applyFont="1" applyFill="1" applyBorder="1" applyAlignment="1">
      <alignment horizontal="center" vertical="center"/>
    </xf>
    <xf numFmtId="0" fontId="48" fillId="0" borderId="27" xfId="0" applyFont="1" applyBorder="1" applyAlignment="1">
      <alignment vertical="center" wrapText="1"/>
    </xf>
    <xf numFmtId="0" fontId="47" fillId="0" borderId="28" xfId="0" applyFont="1" applyBorder="1" applyAlignment="1">
      <alignment horizontal="left" vertical="center"/>
    </xf>
    <xf numFmtId="164" fontId="47" fillId="0" borderId="29" xfId="1" applyNumberFormat="1" applyFont="1" applyFill="1" applyBorder="1" applyAlignment="1">
      <alignment horizontal="center"/>
    </xf>
    <xf numFmtId="1" fontId="47" fillId="0" borderId="30" xfId="26" applyNumberFormat="1" applyFont="1" applyFill="1" applyBorder="1" applyAlignment="1">
      <alignment horizontal="center" vertical="center"/>
    </xf>
    <xf numFmtId="0" fontId="48" fillId="0" borderId="31" xfId="0" applyFont="1" applyBorder="1" applyAlignment="1">
      <alignment vertical="center" wrapText="1"/>
    </xf>
    <xf numFmtId="0" fontId="47" fillId="0" borderId="32" xfId="0" applyFont="1" applyBorder="1" applyAlignment="1">
      <alignment horizontal="left" vertical="center"/>
    </xf>
    <xf numFmtId="0" fontId="49" fillId="0" borderId="0" xfId="0" applyFont="1"/>
    <xf numFmtId="164" fontId="47" fillId="0" borderId="33" xfId="1" applyNumberFormat="1" applyFont="1" applyFill="1" applyBorder="1" applyAlignment="1">
      <alignment horizontal="center"/>
    </xf>
    <xf numFmtId="1" fontId="47" fillId="0" borderId="34" xfId="26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vertical="center" wrapText="1"/>
    </xf>
    <xf numFmtId="0" fontId="47" fillId="0" borderId="36" xfId="0" applyFont="1" applyBorder="1" applyAlignment="1">
      <alignment horizontal="left" vertical="center"/>
    </xf>
    <xf numFmtId="0" fontId="50" fillId="49" borderId="37" xfId="0" applyFont="1" applyFill="1" applyBorder="1" applyAlignment="1">
      <alignment horizontal="center" vertical="center"/>
    </xf>
    <xf numFmtId="0" fontId="50" fillId="49" borderId="38" xfId="0" applyFont="1" applyFill="1" applyBorder="1" applyAlignment="1">
      <alignment horizontal="center" vertical="center"/>
    </xf>
    <xf numFmtId="0" fontId="50" fillId="49" borderId="20" xfId="0" applyFont="1" applyFill="1" applyBorder="1" applyAlignment="1">
      <alignment horizontal="center" vertical="center" wrapText="1"/>
    </xf>
    <xf numFmtId="0" fontId="50" fillId="49" borderId="20" xfId="0" applyFont="1" applyFill="1" applyBorder="1" applyAlignment="1">
      <alignment horizontal="center" vertical="center"/>
    </xf>
    <xf numFmtId="0" fontId="50" fillId="49" borderId="19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65" fontId="5" fillId="48" borderId="23" xfId="0" applyNumberFormat="1" applyFont="1" applyFill="1" applyBorder="1" applyAlignment="1">
      <alignment horizontal="center" vertical="center"/>
    </xf>
    <xf numFmtId="0" fontId="5" fillId="48" borderId="2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2" borderId="39" xfId="2" applyNumberFormat="1" applyFont="1" applyFill="1" applyBorder="1" applyAlignment="1">
      <alignment horizontal="center"/>
    </xf>
    <xf numFmtId="0" fontId="51" fillId="2" borderId="39" xfId="0" applyFont="1" applyFill="1" applyBorder="1" applyAlignment="1">
      <alignment horizontal="left" vertical="center" wrapText="1"/>
    </xf>
    <xf numFmtId="0" fontId="52" fillId="0" borderId="0" xfId="113" applyFont="1" applyBorder="1" applyAlignment="1"/>
    <xf numFmtId="0" fontId="5" fillId="0" borderId="2" xfId="0" applyFont="1" applyBorder="1" applyAlignment="1">
      <alignment horizontal="center"/>
    </xf>
    <xf numFmtId="0" fontId="54" fillId="0" borderId="2" xfId="113" applyFont="1" applyBorder="1" applyAlignment="1">
      <alignment horizontal="center"/>
    </xf>
    <xf numFmtId="0" fontId="55" fillId="0" borderId="0" xfId="0" applyFont="1"/>
    <xf numFmtId="0" fontId="5" fillId="0" borderId="17" xfId="0" applyFont="1" applyBorder="1"/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113" applyFont="1" applyBorder="1" applyAlignment="1"/>
    <xf numFmtId="166" fontId="48" fillId="0" borderId="22" xfId="0" applyNumberFormat="1" applyFont="1" applyBorder="1"/>
    <xf numFmtId="166" fontId="48" fillId="0" borderId="1" xfId="0" applyNumberFormat="1" applyFont="1" applyBorder="1"/>
    <xf numFmtId="166" fontId="48" fillId="0" borderId="21" xfId="0" applyNumberFormat="1" applyFont="1" applyBorder="1"/>
    <xf numFmtId="0" fontId="58" fillId="0" borderId="0" xfId="0" applyFont="1"/>
    <xf numFmtId="0" fontId="58" fillId="0" borderId="0" xfId="0" applyFont="1" applyAlignment="1">
      <alignment vertical="center"/>
    </xf>
    <xf numFmtId="0" fontId="56" fillId="0" borderId="17" xfId="0" applyFont="1" applyBorder="1" applyAlignment="1">
      <alignment horizontal="right" vertical="center" wrapText="1"/>
    </xf>
    <xf numFmtId="0" fontId="56" fillId="0" borderId="18" xfId="0" applyFont="1" applyBorder="1" applyAlignment="1">
      <alignment horizontal="right" vertical="center" wrapText="1"/>
    </xf>
    <xf numFmtId="0" fontId="53" fillId="0" borderId="0" xfId="0" applyFont="1" applyAlignment="1">
      <alignment horizontal="right" vertical="top"/>
    </xf>
    <xf numFmtId="0" fontId="53" fillId="0" borderId="3" xfId="0" applyFont="1" applyBorder="1" applyAlignment="1">
      <alignment horizontal="right" vertical="top"/>
    </xf>
  </cellXfs>
  <cellStyles count="116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4" xr:uid="{43308BD3-1B36-41F6-AC39-0AB5D7FE06D8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3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Percent 3" xfId="115" xr:uid="{EC055255-93C5-4E5C-BB2A-3A0286BF2B13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3</xdr:row>
      <xdr:rowOff>38100</xdr:rowOff>
    </xdr:from>
    <xdr:ext cx="815411" cy="821189"/>
    <xdr:pic>
      <xdr:nvPicPr>
        <xdr:cNvPr id="2" name="Picture 1">
          <a:extLst>
            <a:ext uri="{FF2B5EF4-FFF2-40B4-BE49-F238E27FC236}">
              <a16:creationId xmlns:a16="http://schemas.microsoft.com/office/drawing/2014/main" id="{B150AFBF-9E47-429D-849B-393E29FC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657225"/>
          <a:ext cx="815411" cy="8211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BEEB-CBC8-41D0-9CB7-5C9BE93FE05B}">
  <sheetPr>
    <tabColor rgb="FFFFFF00"/>
    <pageSetUpPr fitToPage="1"/>
  </sheetPr>
  <dimension ref="B1:H18"/>
  <sheetViews>
    <sheetView showGridLines="0" tabSelected="1" zoomScaleNormal="100" zoomScalePageLayoutView="60" workbookViewId="0">
      <selection activeCell="F7" sqref="F7"/>
    </sheetView>
  </sheetViews>
  <sheetFormatPr defaultColWidth="8.88671875" defaultRowHeight="23.4" x14ac:dyDescent="0.45"/>
  <cols>
    <col min="1" max="1" width="3.6640625" style="4" customWidth="1"/>
    <col min="2" max="2" width="16.6640625" style="5" customWidth="1"/>
    <col min="3" max="3" width="82.44140625" style="4" customWidth="1"/>
    <col min="4" max="4" width="14.109375" style="4" customWidth="1"/>
    <col min="5" max="6" width="13.6640625" style="4" customWidth="1"/>
    <col min="7" max="7" width="8.88671875" style="4"/>
    <col min="8" max="8" width="8.88671875" style="46"/>
    <col min="9" max="16384" width="8.88671875" style="4"/>
  </cols>
  <sheetData>
    <row r="1" spans="2:8" s="1" customFormat="1" ht="17.399999999999999" x14ac:dyDescent="0.35">
      <c r="B1" s="2"/>
      <c r="C1" s="42"/>
      <c r="D1" s="42"/>
      <c r="H1" s="46"/>
    </row>
    <row r="2" spans="2:8" s="1" customFormat="1" ht="15" thickBot="1" x14ac:dyDescent="0.35">
      <c r="B2" s="41"/>
      <c r="C2" s="7"/>
      <c r="D2" s="7"/>
      <c r="E2" s="7"/>
      <c r="F2" s="7"/>
      <c r="H2" s="46"/>
    </row>
    <row r="3" spans="2:8" s="1" customFormat="1" ht="16.2" customHeight="1" x14ac:dyDescent="0.3">
      <c r="B3" s="40"/>
      <c r="C3" s="39"/>
      <c r="D3" s="48" t="s">
        <v>3</v>
      </c>
      <c r="E3" s="48"/>
      <c r="F3" s="49"/>
      <c r="H3" s="46"/>
    </row>
    <row r="4" spans="2:8" s="1" customFormat="1" ht="15" customHeight="1" x14ac:dyDescent="0.35">
      <c r="B4" s="36"/>
      <c r="C4" s="38"/>
      <c r="D4" s="50" t="s">
        <v>21</v>
      </c>
      <c r="E4" s="50"/>
      <c r="F4" s="51"/>
      <c r="H4" s="46"/>
    </row>
    <row r="5" spans="2:8" s="1" customFormat="1" ht="15" customHeight="1" x14ac:dyDescent="0.35">
      <c r="B5" s="37"/>
      <c r="C5" s="7"/>
      <c r="D5" s="50" t="s">
        <v>19</v>
      </c>
      <c r="E5" s="50"/>
      <c r="F5" s="51"/>
      <c r="H5" s="46"/>
    </row>
    <row r="6" spans="2:8" s="1" customFormat="1" ht="15" customHeight="1" thickBot="1" x14ac:dyDescent="0.35">
      <c r="B6" s="36"/>
      <c r="C6" s="7"/>
      <c r="D6" s="50" t="s">
        <v>20</v>
      </c>
      <c r="E6" s="50"/>
      <c r="F6" s="51"/>
      <c r="H6" s="46"/>
    </row>
    <row r="7" spans="2:8" s="1" customFormat="1" ht="30" customHeight="1" thickBot="1" x14ac:dyDescent="0.35">
      <c r="B7" s="36"/>
      <c r="C7" s="35"/>
      <c r="D7" s="35"/>
      <c r="E7" s="34" t="s">
        <v>18</v>
      </c>
      <c r="F7" s="33">
        <v>0</v>
      </c>
      <c r="H7" s="46"/>
    </row>
    <row r="8" spans="2:8" s="28" customFormat="1" ht="15" customHeight="1" thickBot="1" x14ac:dyDescent="0.35">
      <c r="B8" s="32"/>
      <c r="C8" s="31"/>
      <c r="D8" s="31"/>
      <c r="E8" s="30" t="s">
        <v>1</v>
      </c>
      <c r="F8" s="29">
        <f>(100-F7)/100</f>
        <v>1</v>
      </c>
      <c r="H8" s="47"/>
    </row>
    <row r="9" spans="2:8" s="3" customFormat="1" ht="30" customHeight="1" thickBot="1" x14ac:dyDescent="0.65">
      <c r="B9" s="27" t="s">
        <v>22</v>
      </c>
      <c r="C9" s="26" t="s">
        <v>0</v>
      </c>
      <c r="D9" s="25" t="s">
        <v>17</v>
      </c>
      <c r="E9" s="24" t="s">
        <v>2</v>
      </c>
      <c r="F9" s="23" t="s">
        <v>16</v>
      </c>
      <c r="H9" s="46"/>
    </row>
    <row r="10" spans="2:8" s="18" customFormat="1" ht="13.95" customHeight="1" x14ac:dyDescent="0.3">
      <c r="B10" s="22" t="s">
        <v>4</v>
      </c>
      <c r="C10" s="21" t="s">
        <v>5</v>
      </c>
      <c r="D10" s="20">
        <v>120</v>
      </c>
      <c r="E10" s="43">
        <v>28.478999999999999</v>
      </c>
      <c r="F10" s="19">
        <f t="shared" ref="F10:F15" si="0">$F$8*E10</f>
        <v>28.478999999999999</v>
      </c>
      <c r="H10" s="46"/>
    </row>
    <row r="11" spans="2:8" s="9" customFormat="1" ht="13.95" customHeight="1" x14ac:dyDescent="0.3">
      <c r="B11" s="17" t="s">
        <v>6</v>
      </c>
      <c r="C11" s="16" t="s">
        <v>7</v>
      </c>
      <c r="D11" s="15">
        <v>88</v>
      </c>
      <c r="E11" s="44">
        <v>35.167000000000002</v>
      </c>
      <c r="F11" s="14">
        <f t="shared" si="0"/>
        <v>35.167000000000002</v>
      </c>
      <c r="H11" s="46"/>
    </row>
    <row r="12" spans="2:8" s="9" customFormat="1" ht="13.95" customHeight="1" x14ac:dyDescent="0.3">
      <c r="B12" s="17" t="s">
        <v>8</v>
      </c>
      <c r="C12" s="16" t="s">
        <v>9</v>
      </c>
      <c r="D12" s="15">
        <v>63</v>
      </c>
      <c r="E12" s="44">
        <v>50.896999999999998</v>
      </c>
      <c r="F12" s="14">
        <f t="shared" si="0"/>
        <v>50.896999999999998</v>
      </c>
      <c r="H12" s="46"/>
    </row>
    <row r="13" spans="2:8" s="9" customFormat="1" ht="13.95" customHeight="1" x14ac:dyDescent="0.3">
      <c r="B13" s="17" t="s">
        <v>10</v>
      </c>
      <c r="C13" s="16" t="s">
        <v>11</v>
      </c>
      <c r="D13" s="15">
        <v>51</v>
      </c>
      <c r="E13" s="44">
        <v>75.768000000000001</v>
      </c>
      <c r="F13" s="14">
        <f t="shared" si="0"/>
        <v>75.768000000000001</v>
      </c>
      <c r="H13" s="46"/>
    </row>
    <row r="14" spans="2:8" s="9" customFormat="1" ht="13.95" customHeight="1" x14ac:dyDescent="0.3">
      <c r="B14" s="17" t="s">
        <v>12</v>
      </c>
      <c r="C14" s="16" t="s">
        <v>13</v>
      </c>
      <c r="D14" s="15">
        <v>39</v>
      </c>
      <c r="E14" s="44">
        <v>90.507999999999996</v>
      </c>
      <c r="F14" s="14">
        <f t="shared" si="0"/>
        <v>90.507999999999996</v>
      </c>
      <c r="H14" s="46"/>
    </row>
    <row r="15" spans="2:8" s="9" customFormat="1" ht="13.95" customHeight="1" thickBot="1" x14ac:dyDescent="0.35">
      <c r="B15" s="13" t="s">
        <v>14</v>
      </c>
      <c r="C15" s="12" t="s">
        <v>15</v>
      </c>
      <c r="D15" s="11">
        <v>26</v>
      </c>
      <c r="E15" s="45">
        <v>119.944</v>
      </c>
      <c r="F15" s="10">
        <f t="shared" si="0"/>
        <v>119.944</v>
      </c>
      <c r="H15" s="46"/>
    </row>
    <row r="16" spans="2:8" x14ac:dyDescent="0.45">
      <c r="B16" s="8"/>
      <c r="C16" s="6"/>
      <c r="D16" s="6"/>
      <c r="E16" s="6"/>
      <c r="F16" s="6"/>
    </row>
    <row r="17" spans="2:6" x14ac:dyDescent="0.45">
      <c r="B17" s="8"/>
      <c r="C17" s="6"/>
      <c r="D17" s="6"/>
      <c r="E17" s="6"/>
      <c r="F17" s="6"/>
    </row>
    <row r="18" spans="2:6" x14ac:dyDescent="0.45">
      <c r="B18" s="6"/>
      <c r="C18" s="7"/>
      <c r="D18" s="6"/>
      <c r="E18" s="6"/>
      <c r="F18" s="6"/>
    </row>
  </sheetData>
  <mergeCells count="4">
    <mergeCell ref="D3:F3"/>
    <mergeCell ref="D4:F4"/>
    <mergeCell ref="D5:F5"/>
    <mergeCell ref="D6:F6"/>
  </mergeCells>
  <pageMargins left="0.25" right="0.25" top="0.75" bottom="0.75" header="0.3" footer="0.3"/>
  <pageSetup scale="70" fitToHeight="0" orientation="portrait" r:id="rId1"/>
  <headerFooter>
    <oddFooter>&amp;L&amp;10BLACK STEEL PIPE&amp;C&amp;10SP 1-26&amp;R&amp;10Page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98323-DB29-4071-A7E1-748A56901C34}">
  <ds:schemaRefs>
    <ds:schemaRef ds:uri="http://schemas.microsoft.com/office/2006/metadata/properties"/>
    <ds:schemaRef ds:uri="http://schemas.microsoft.com/office/2006/documentManagement/types"/>
    <ds:schemaRef ds:uri="3c2dcf18-2759-4e3f-869c-9d5bef25fd5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f14f2cb6-2691-4d9a-8abb-e1165d95c8a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212B2-03FE-4AA7-88A4-7D95DE9B7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BLACK STEEL PIPE</vt:lpstr>
      <vt:lpstr>'BLACK STEEL PIPE'!Print_Titles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2023-11-03T13:54:45Z</cp:lastPrinted>
  <dcterms:created xsi:type="dcterms:W3CDTF">2015-09-21T12:38:38Z</dcterms:created>
  <dcterms:modified xsi:type="dcterms:W3CDTF">2026-01-26T04:03:06Z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